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-ATELIER\00-PROJECTOS\213-Igreja de S. Luis, Lisboa\213-04-0-PE\0-MQ-EO\MQ\"/>
    </mc:Choice>
  </mc:AlternateContent>
  <xr:revisionPtr revIDLastSave="0" documentId="13_ncr:1_{5436807A-163B-496F-8D1B-204B8327B94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ersão Base" sheetId="2" r:id="rId1"/>
  </sheets>
  <definedNames>
    <definedName name="_xlnm.Print_Area" localSheetId="0">'Versão Base'!$A$1:$H$84</definedName>
    <definedName name="_xlnm.Print_Titles" localSheetId="0">'Versão Base'!$1:$8</definedName>
  </definedNames>
  <calcPr calcId="181029"/>
</workbook>
</file>

<file path=xl/calcChain.xml><?xml version="1.0" encoding="utf-8"?>
<calcChain xmlns="http://schemas.openxmlformats.org/spreadsheetml/2006/main">
  <c r="H84" i="2" l="1"/>
  <c r="F82" i="2"/>
  <c r="H82" i="2" s="1"/>
  <c r="F80" i="2"/>
  <c r="H80" i="2" s="1"/>
  <c r="F78" i="2"/>
  <c r="F74" i="2"/>
  <c r="F68" i="2"/>
  <c r="F60" i="2"/>
  <c r="F54" i="2"/>
  <c r="F48" i="2"/>
  <c r="F44" i="2"/>
  <c r="F36" i="2"/>
  <c r="F30" i="2"/>
  <c r="F29" i="2"/>
  <c r="F28" i="2"/>
  <c r="F27" i="2"/>
  <c r="F21" i="2"/>
  <c r="F19" i="2"/>
  <c r="F17" i="2"/>
  <c r="H54" i="2" l="1"/>
  <c r="H60" i="2"/>
  <c r="H17" i="2" l="1"/>
  <c r="H19" i="2"/>
  <c r="H21" i="2"/>
  <c r="H78" i="2"/>
  <c r="H36" i="2"/>
  <c r="H48" i="2" l="1"/>
  <c r="H74" i="2"/>
  <c r="H28" i="2" l="1"/>
  <c r="H29" i="2" l="1"/>
  <c r="H30" i="2"/>
  <c r="H27" i="2"/>
  <c r="H68" i="2" l="1"/>
  <c r="H44" i="2" l="1"/>
</calcChain>
</file>

<file path=xl/sharedStrings.xml><?xml version="1.0" encoding="utf-8"?>
<sst xmlns="http://schemas.openxmlformats.org/spreadsheetml/2006/main" count="92" uniqueCount="79">
  <si>
    <t>Descrição</t>
  </si>
  <si>
    <t>Un</t>
  </si>
  <si>
    <t>Pos.</t>
  </si>
  <si>
    <t>m</t>
  </si>
  <si>
    <t>Fornecimento e montagem, de acordo com o CE, incluindo todos os trabalhos e acessórios necessários ao seu perfeito funcionamento, de:</t>
  </si>
  <si>
    <t>Cj</t>
  </si>
  <si>
    <t>DIVERSOS</t>
  </si>
  <si>
    <t>REDES DE TUBAGENS</t>
  </si>
  <si>
    <t>DN 110</t>
  </si>
  <si>
    <t>DN 90</t>
  </si>
  <si>
    <t>Preço Unit.</t>
  </si>
  <si>
    <t>Preço Total</t>
  </si>
  <si>
    <t>TOTAL</t>
  </si>
  <si>
    <t>1.1.</t>
  </si>
  <si>
    <t>2.1.</t>
  </si>
  <si>
    <t>2.</t>
  </si>
  <si>
    <t>2.2.</t>
  </si>
  <si>
    <t>ml</t>
  </si>
  <si>
    <t>1.</t>
  </si>
  <si>
    <t>DN 40</t>
  </si>
  <si>
    <t>Vg</t>
  </si>
  <si>
    <t>ACESSÓRIOS DA REDE</t>
  </si>
  <si>
    <t>Sifões de Garrafa</t>
  </si>
  <si>
    <t>2.4.</t>
  </si>
  <si>
    <t>Respiros</t>
  </si>
  <si>
    <t>Fornecimento e montagem de respiros de acordo com especificações do C.E.  nas seguintes dimensões:</t>
  </si>
  <si>
    <t>1.2.1.</t>
  </si>
  <si>
    <t>Caleiras Pré-Fabricadas</t>
  </si>
  <si>
    <t>Trabalhos de construção civil associados, necessários à correcta montagem de todos os equipamentos e redes de distribuição.</t>
  </si>
  <si>
    <t>Tubagem composta por 3 camadas: PP-C/PP-MD/PP-C, próprio para drenagem de águas residuais, incluindo todos os acessórios de ligação e fixações de acordo com C.E nos seguintes diâmetros:</t>
  </si>
  <si>
    <t>Fornecimento e montagem de sifões de garrafa em latão cromado, incluindo todos os acessorios, de acordo com C.E., para instalação nos seguintes equipamentos:</t>
  </si>
  <si>
    <t>Lavatório</t>
  </si>
  <si>
    <t>Quando se refere a tubagem subentende-se estar incluído pintura à cor normalizada, selagens corta fogo, registos corta fogo e todo o tipo de acessórios de ligação e fixação, como por exemplo curvas, forquilhas, tês, derivações, reduções, bocas de limpeza, acessórios de transição de materiais, abraçadeiras, etc</t>
  </si>
  <si>
    <t>Fornecimento e montagem de caleira com corpo e grelha em aço inox AISI 304, para instalação em chuveiro, incluindo ralo sifonado, e todos os acessórios de ligação e fixação, de acordo com C.E. nas seguintes dimensões:</t>
  </si>
  <si>
    <t>Encargos gerais de acordo com C.E. como preparação da obra, limpeza e remoção de entulhos provenientes dos trabalhos realizados, reposição das condições de acabamento existentes no início dos trabalhos, amostras, ensaios de todos os materiais e equipamentos, ensaios de estaquecidade, desinfecção do sistema, fornecimento de ferramentas e manuais de manutenção, execução das telas finais  (em DWG) com a representação da instalação das redes e equipamentos conforme executadas, formação, garantia de 5 anos, etc.</t>
  </si>
  <si>
    <t>144 x 89 mm (Largura x Altura)  (ACO SHOWERDRAIN)</t>
  </si>
  <si>
    <t>2.5.</t>
  </si>
  <si>
    <t>2.5.1.</t>
  </si>
  <si>
    <t>2.6.</t>
  </si>
  <si>
    <t>2.6.1.</t>
  </si>
  <si>
    <t>3.</t>
  </si>
  <si>
    <t>3.1.</t>
  </si>
  <si>
    <t>1.2.</t>
  </si>
  <si>
    <t>DN 75</t>
  </si>
  <si>
    <t>1.3.</t>
  </si>
  <si>
    <t>1.3.1.</t>
  </si>
  <si>
    <t>1.1.1.</t>
  </si>
  <si>
    <t>Câmaras de Inspecção</t>
  </si>
  <si>
    <t>Câmaras de inspecção pré-fabricadas em betão, ou PVC, incluido tampas, aros e restantes acessórios de ligação e fixação, de acordo com C.E. com as seguintes dimensões:</t>
  </si>
  <si>
    <t>0.60x0.60m</t>
  </si>
  <si>
    <t>Sifões de Pavimento</t>
  </si>
  <si>
    <t>Sifões de pavimento em PVC, com ligação e estanquidade garantidas por junta autoblocante tampa roscada em aço inox, de acordo com C.E.</t>
  </si>
  <si>
    <t>2.3.</t>
  </si>
  <si>
    <t>Geodreno</t>
  </si>
  <si>
    <t>Tubagem em PEAD Corrugado perfurado monoparede SN2, com manta geotêxtil,  incluindo todo tipo de acessórios ligação e fixação, execução de caixas cegas nas intercecções e mudanças de diracção das tubagens e trabalhos complementares necessários à sua correcta execução e perfeito funcionamento, de acordo com C.E nos seguintes diâmetros:</t>
  </si>
  <si>
    <t>DN 100</t>
  </si>
  <si>
    <t>Execução do ramal de ligação à rede pública, incluindo todas as ligações às caixas de visita e/ou colectores da rede pública, ocupação da via pública e custos associados, movimentações de terra, corte e reposição do pavimento de acordo com as instruções da entidade licenciadora/fiscalizadora, taxas municipais e restantes custos processuais,  incluindo todo o tipo de acessórios e trabalhos necessários à sua correcta execução, de acordo com C.E..</t>
  </si>
  <si>
    <r>
      <t>Tubagem em Silent-PP</t>
    </r>
    <r>
      <rPr>
        <sz val="9"/>
        <color theme="1"/>
        <rFont val="Optima"/>
        <family val="2"/>
      </rPr>
      <t xml:space="preserve"> (GeberiT)</t>
    </r>
  </si>
  <si>
    <t>Abertura e Tapamento de Valas</t>
  </si>
  <si>
    <t>Escavação em abertura de valas em terreno de qualquer natureza, para assentamento dos colectores, incluindo corte de pavimento existente de qualquer natureza, execução de entivações e outros, sempre que necessário,  transporte a vazadouro dos produtos sobrantes e trabalhos acessórios necessárioas à sua correcta execução.</t>
  </si>
  <si>
    <r>
      <t>m</t>
    </r>
    <r>
      <rPr>
        <vertAlign val="superscript"/>
        <sz val="9"/>
        <rFont val="Optima"/>
        <family val="2"/>
      </rPr>
      <t>3</t>
    </r>
  </si>
  <si>
    <t>1.1.2.</t>
  </si>
  <si>
    <t>Aterro com areia ou terra cirandada, para protecção da tubagem até 0,30m acima da geratriz superior, incluíndo almofada de areia e trabalhos acessórios necessárioas à sua correcta execução.</t>
  </si>
  <si>
    <t>1.1.3.</t>
  </si>
  <si>
    <t>Aterro com material proveniente da escavação, compactado em camadas de 0,20m, incluindo reposição de acabamento de pavimento existente de qualquer natureza e trabalhos acessórios necessárioas à sua correcta execução.</t>
  </si>
  <si>
    <t>Válvula de Admissão de Ar</t>
  </si>
  <si>
    <t>Válvula de Admissão de Ar a instalar nas extremidades dos tubos de ventilação, incluindo todos os acessórios de ligação e fixação, de acordo com C.E. seguintes diâmetros:</t>
  </si>
  <si>
    <t>PVC DN 125</t>
  </si>
  <si>
    <t>Caleira de drenagem</t>
  </si>
  <si>
    <t>2.4.1.</t>
  </si>
  <si>
    <t>2.3.1.</t>
  </si>
  <si>
    <t>3.2.</t>
  </si>
  <si>
    <t>3.3.</t>
  </si>
  <si>
    <t>2.1.1</t>
  </si>
  <si>
    <t>2.2.1.</t>
  </si>
  <si>
    <t>2.5.1.1.</t>
  </si>
  <si>
    <t>Quant. Fase 1</t>
  </si>
  <si>
    <t>Quant. Fase 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</si>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</sst>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##\ ###\ ###\$"/>
    <numFmt numFmtId="165" formatCode="#,##0.00\ [$€-1]"/>
    <numFmt numFmtId="166" formatCode="_-* #,##0\ _E_s_c_._-;\-* #,##0\ _E_s_c_._-;_-* &quot;-&quot;\ _E_s_c_._-;_-@_-"/>
    <numFmt numFmtId="167" formatCode="#,##0.00\ _€"/>
    <numFmt numFmtId="168" formatCode="#,##0\ [$€];\-#,##0\ [$€]"/>
    <numFmt numFmtId="169" formatCode="mm/dd/yy"/>
    <numFmt numFmtId="170" formatCode="0_);[Red]\(0\)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0"/>
      <name val="Optima"/>
      <family val="2"/>
    </font>
    <font>
      <b/>
      <sz val="9"/>
      <name val="Optima"/>
      <family val="2"/>
    </font>
    <font>
      <sz val="9"/>
      <name val="Optima"/>
      <family val="2"/>
    </font>
    <font>
      <sz val="10"/>
      <name val="Arial"/>
      <family val="2"/>
    </font>
    <font>
      <b/>
      <sz val="11"/>
      <name val="Optima"/>
      <family val="2"/>
    </font>
    <font>
      <sz val="10"/>
      <name val="Arial Narrow"/>
      <family val="2"/>
    </font>
    <font>
      <sz val="10"/>
      <name val="MS Sans Serif"/>
      <family val="2"/>
    </font>
    <font>
      <b/>
      <sz val="18"/>
      <color indexed="62"/>
      <name val="Cambri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55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sz val="10"/>
      <name val="Helv"/>
      <charset val="204"/>
    </font>
    <font>
      <sz val="9"/>
      <color theme="1"/>
      <name val="Optima"/>
      <family val="2"/>
    </font>
    <font>
      <vertAlign val="superscript"/>
      <sz val="9"/>
      <name val="Opti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14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3" fillId="3" borderId="10" applyNumberFormat="0" applyAlignment="0" applyProtection="0"/>
    <xf numFmtId="0" fontId="21" fillId="0" borderId="11" applyNumberFormat="0" applyFill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6" fillId="7" borderId="0" applyNumberFormat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0" fillId="8" borderId="10" applyNumberFormat="0" applyAlignment="0" applyProtection="0"/>
    <xf numFmtId="0" fontId="5" fillId="0" borderId="0"/>
    <xf numFmtId="0" fontId="5" fillId="0" borderId="0"/>
    <xf numFmtId="0" fontId="5" fillId="0" borderId="0"/>
    <xf numFmtId="167" fontId="7" fillId="0" borderId="0" applyFont="0" applyFill="0" applyBorder="0" applyAlignment="0" applyProtection="0"/>
    <xf numFmtId="168" fontId="5" fillId="0" borderId="12" applyFont="0" applyFill="0" applyBorder="0" applyAlignment="0" applyProtection="0">
      <alignment horizontal="left" vertical="top"/>
    </xf>
    <xf numFmtId="168" fontId="5" fillId="0" borderId="12" applyFont="0" applyFill="0" applyBorder="0" applyAlignment="0" applyProtection="0">
      <alignment horizontal="left" vertical="top"/>
    </xf>
    <xf numFmtId="166" fontId="5" fillId="0" borderId="12" applyFont="0" applyFill="0" applyBorder="0" applyAlignment="0" applyProtection="0">
      <alignment horizontal="left" vertical="top"/>
    </xf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2" fillId="15" borderId="0" applyNumberFormat="0" applyBorder="0" applyAlignment="0" applyProtection="0"/>
    <xf numFmtId="0" fontId="22" fillId="8" borderId="0" applyNumberFormat="0" applyBorder="0" applyAlignment="0" applyProtection="0"/>
    <xf numFmtId="0" fontId="8" fillId="0" borderId="0"/>
    <xf numFmtId="0" fontId="5" fillId="6" borderId="13" applyNumberFormat="0" applyFont="0" applyAlignment="0" applyProtection="0"/>
    <xf numFmtId="9" fontId="5" fillId="0" borderId="0" applyFont="0" applyFill="0" applyBorder="0" applyAlignment="0" applyProtection="0"/>
    <xf numFmtId="0" fontId="23" fillId="3" borderId="14" applyNumberFormat="0" applyAlignment="0" applyProtection="0"/>
    <xf numFmtId="0" fontId="5" fillId="0" borderId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4" fillId="16" borderId="15" applyNumberFormat="0" applyAlignment="0" applyProtection="0"/>
    <xf numFmtId="40" fontId="8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center" vertical="center"/>
    </xf>
    <xf numFmtId="164" fontId="4" fillId="0" borderId="4" xfId="0" applyNumberFormat="1" applyFont="1" applyBorder="1"/>
    <xf numFmtId="0" fontId="4" fillId="0" borderId="3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164" fontId="4" fillId="0" borderId="3" xfId="0" applyNumberFormat="1" applyFont="1" applyBorder="1"/>
    <xf numFmtId="0" fontId="3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 wrapText="1"/>
    </xf>
    <xf numFmtId="165" fontId="4" fillId="0" borderId="3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3" fillId="1" borderId="6" xfId="0" applyFont="1" applyFill="1" applyBorder="1" applyAlignment="1">
      <alignment horizontal="justify" vertical="top" wrapText="1"/>
    </xf>
    <xf numFmtId="0" fontId="4" fillId="1" borderId="6" xfId="0" applyFont="1" applyFill="1" applyBorder="1" applyAlignment="1">
      <alignment horizontal="center"/>
    </xf>
    <xf numFmtId="165" fontId="4" fillId="1" borderId="6" xfId="0" applyNumberFormat="1" applyFont="1" applyFill="1" applyBorder="1"/>
    <xf numFmtId="0" fontId="3" fillId="1" borderId="6" xfId="0" applyFont="1" applyFill="1" applyBorder="1"/>
    <xf numFmtId="164" fontId="4" fillId="1" borderId="6" xfId="0" applyNumberFormat="1" applyFont="1" applyFill="1" applyBorder="1"/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1" borderId="6" xfId="0" applyFont="1" applyFill="1" applyBorder="1" applyAlignment="1">
      <alignment horizontal="center"/>
    </xf>
    <xf numFmtId="0" fontId="3" fillId="0" borderId="3" xfId="0" quotePrefix="1" applyFont="1" applyBorder="1" applyAlignment="1">
      <alignment horizontal="center"/>
    </xf>
    <xf numFmtId="0" fontId="3" fillId="1" borderId="6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1" borderId="1" xfId="0" applyFont="1" applyFill="1" applyBorder="1" applyAlignment="1">
      <alignment horizontal="center" vertical="top" wrapText="1"/>
    </xf>
    <xf numFmtId="0" fontId="6" fillId="1" borderId="1" xfId="0" applyFont="1" applyFill="1" applyBorder="1" applyAlignment="1">
      <alignment horizontal="left" vertical="center" wrapText="1"/>
    </xf>
    <xf numFmtId="0" fontId="6" fillId="1" borderId="1" xfId="0" applyFont="1" applyFill="1" applyBorder="1" applyAlignment="1">
      <alignment horizontal="center"/>
    </xf>
    <xf numFmtId="165" fontId="6" fillId="1" borderId="1" xfId="0" applyNumberFormat="1" applyFont="1" applyFill="1" applyBorder="1"/>
    <xf numFmtId="165" fontId="6" fillId="1" borderId="1" xfId="0" applyNumberFormat="1" applyFont="1" applyFill="1" applyBorder="1" applyAlignment="1">
      <alignment vertical="center"/>
    </xf>
  </cellXfs>
  <cellStyles count="64">
    <cellStyle name="_09.03.2009_Articulado tipo" xfId="2" xr:uid="{00000000-0005-0000-0000-000000000000}"/>
    <cellStyle name="_Medicoes Estruturas-Edificio SPAZIO_JF" xfId="3" xr:uid="{00000000-0005-0000-0000-000001000000}"/>
    <cellStyle name="_Medicoes Estruturas-Edificio SPAZIO_JF 2" xfId="4" xr:uid="{00000000-0005-0000-0000-000002000000}"/>
    <cellStyle name="20% - Cor1 2" xfId="5" xr:uid="{00000000-0005-0000-0000-000003000000}"/>
    <cellStyle name="20% - Cor2 2" xfId="6" xr:uid="{00000000-0005-0000-0000-000004000000}"/>
    <cellStyle name="20% - Cor3 2" xfId="7" xr:uid="{00000000-0005-0000-0000-000005000000}"/>
    <cellStyle name="20% - Cor4 2" xfId="8" xr:uid="{00000000-0005-0000-0000-000006000000}"/>
    <cellStyle name="20% - Cor5 2" xfId="9" xr:uid="{00000000-0005-0000-0000-000007000000}"/>
    <cellStyle name="20% - Cor6 2" xfId="10" xr:uid="{00000000-0005-0000-0000-000008000000}"/>
    <cellStyle name="40% - Cor1 2" xfId="11" xr:uid="{00000000-0005-0000-0000-000009000000}"/>
    <cellStyle name="40% - Cor2 2" xfId="12" xr:uid="{00000000-0005-0000-0000-00000A000000}"/>
    <cellStyle name="40% - Cor3 2" xfId="13" xr:uid="{00000000-0005-0000-0000-00000B000000}"/>
    <cellStyle name="40% - Cor4 2" xfId="14" xr:uid="{00000000-0005-0000-0000-00000C000000}"/>
    <cellStyle name="40% - Cor5 2" xfId="15" xr:uid="{00000000-0005-0000-0000-00000D000000}"/>
    <cellStyle name="40% - Cor6 2" xfId="16" xr:uid="{00000000-0005-0000-0000-00000E000000}"/>
    <cellStyle name="60% - Cor1 2" xfId="17" xr:uid="{00000000-0005-0000-0000-00000F000000}"/>
    <cellStyle name="60% - Cor2 2" xfId="18" xr:uid="{00000000-0005-0000-0000-000010000000}"/>
    <cellStyle name="60% - Cor3 2" xfId="19" xr:uid="{00000000-0005-0000-0000-000011000000}"/>
    <cellStyle name="60% - Cor4 2" xfId="20" xr:uid="{00000000-0005-0000-0000-000012000000}"/>
    <cellStyle name="60% - Cor5 2" xfId="21" xr:uid="{00000000-0005-0000-0000-000013000000}"/>
    <cellStyle name="60% - Cor6 2" xfId="22" xr:uid="{00000000-0005-0000-0000-000014000000}"/>
    <cellStyle name="Cabeçalho 1 2" xfId="23" xr:uid="{00000000-0005-0000-0000-000015000000}"/>
    <cellStyle name="Cabeçalho 2 2" xfId="24" xr:uid="{00000000-0005-0000-0000-000016000000}"/>
    <cellStyle name="Cabeçalho 3 2" xfId="25" xr:uid="{00000000-0005-0000-0000-000017000000}"/>
    <cellStyle name="Cabeçalho 4 2" xfId="26" xr:uid="{00000000-0005-0000-0000-000018000000}"/>
    <cellStyle name="Cálculo 2" xfId="27" xr:uid="{00000000-0005-0000-0000-000019000000}"/>
    <cellStyle name="Célula Ligada 2" xfId="28" xr:uid="{00000000-0005-0000-0000-00001A000000}"/>
    <cellStyle name="Cor1 2" xfId="29" xr:uid="{00000000-0005-0000-0000-00001B000000}"/>
    <cellStyle name="Cor2 2" xfId="30" xr:uid="{00000000-0005-0000-0000-00001C000000}"/>
    <cellStyle name="Cor3 2" xfId="31" xr:uid="{00000000-0005-0000-0000-00001D000000}"/>
    <cellStyle name="Cor4 2" xfId="32" xr:uid="{00000000-0005-0000-0000-00001E000000}"/>
    <cellStyle name="Cor5 2" xfId="33" xr:uid="{00000000-0005-0000-0000-00001F000000}"/>
    <cellStyle name="Cor6 2" xfId="34" xr:uid="{00000000-0005-0000-0000-000020000000}"/>
    <cellStyle name="Correcto 2" xfId="35" xr:uid="{00000000-0005-0000-0000-000021000000}"/>
    <cellStyle name="Date" xfId="36" xr:uid="{00000000-0005-0000-0000-000022000000}"/>
    <cellStyle name="Date 2" xfId="37" xr:uid="{00000000-0005-0000-0000-000023000000}"/>
    <cellStyle name="Entrada 2" xfId="38" xr:uid="{00000000-0005-0000-0000-000024000000}"/>
    <cellStyle name="Estilo 1" xfId="39" xr:uid="{00000000-0005-0000-0000-000025000000}"/>
    <cellStyle name="Estilo 1 2" xfId="40" xr:uid="{00000000-0005-0000-0000-000026000000}"/>
    <cellStyle name="Estilo 1 3" xfId="41" xr:uid="{00000000-0005-0000-0000-000027000000}"/>
    <cellStyle name="Euro" xfId="42" xr:uid="{00000000-0005-0000-0000-000028000000}"/>
    <cellStyle name="Euro 2" xfId="43" xr:uid="{00000000-0005-0000-0000-000029000000}"/>
    <cellStyle name="Euro 3" xfId="44" xr:uid="{00000000-0005-0000-0000-00002A000000}"/>
    <cellStyle name="Euro 4" xfId="45" xr:uid="{00000000-0005-0000-0000-00002B000000}"/>
    <cellStyle name="Euro 5" xfId="63" xr:uid="{00000000-0005-0000-0000-00002C000000}"/>
    <cellStyle name="Fixed" xfId="46" xr:uid="{00000000-0005-0000-0000-00002D000000}"/>
    <cellStyle name="Fixed 2" xfId="47" xr:uid="{00000000-0005-0000-0000-00002E000000}"/>
    <cellStyle name="Incorrecto 2" xfId="48" xr:uid="{00000000-0005-0000-0000-00002F000000}"/>
    <cellStyle name="Neutro 2" xfId="49" xr:uid="{00000000-0005-0000-0000-000030000000}"/>
    <cellStyle name="Normal" xfId="0" builtinId="0"/>
    <cellStyle name="Normal 2" xfId="1" xr:uid="{00000000-0005-0000-0000-000032000000}"/>
    <cellStyle name="Normal 3" xfId="50" xr:uid="{00000000-0005-0000-0000-000033000000}"/>
    <cellStyle name="Normal 4" xfId="62" xr:uid="{00000000-0005-0000-0000-000034000000}"/>
    <cellStyle name="Nota 2" xfId="51" xr:uid="{00000000-0005-0000-0000-000035000000}"/>
    <cellStyle name="Percentagem 2" xfId="52" xr:uid="{00000000-0005-0000-0000-000036000000}"/>
    <cellStyle name="Saída 2" xfId="53" xr:uid="{00000000-0005-0000-0000-000037000000}"/>
    <cellStyle name="Style 1" xfId="54" xr:uid="{00000000-0005-0000-0000-000038000000}"/>
    <cellStyle name="Text" xfId="55" xr:uid="{00000000-0005-0000-0000-000039000000}"/>
    <cellStyle name="Text 2" xfId="56" xr:uid="{00000000-0005-0000-0000-00003A000000}"/>
    <cellStyle name="Texto de Aviso 2" xfId="57" xr:uid="{00000000-0005-0000-0000-00003B000000}"/>
    <cellStyle name="Texto Explicativo 2" xfId="58" xr:uid="{00000000-0005-0000-0000-00003C000000}"/>
    <cellStyle name="Título 2" xfId="59" xr:uid="{00000000-0005-0000-0000-00003D000000}"/>
    <cellStyle name="Verificar Célula 2" xfId="60" xr:uid="{00000000-0005-0000-0000-00003E000000}"/>
    <cellStyle name="Vírgula 2" xfId="61" xr:uid="{00000000-0005-0000-0000-00003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85725</xdr:rowOff>
    </xdr:from>
    <xdr:to>
      <xdr:col>1</xdr:col>
      <xdr:colOff>1733550</xdr:colOff>
      <xdr:row>4</xdr:row>
      <xdr:rowOff>142875</xdr:rowOff>
    </xdr:to>
    <xdr:pic>
      <xdr:nvPicPr>
        <xdr:cNvPr id="2102" name="Picture 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5725"/>
          <a:ext cx="20574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K84"/>
  <sheetViews>
    <sheetView tabSelected="1" view="pageBreakPreview" zoomScaleNormal="100" zoomScaleSheetLayoutView="100" workbookViewId="0">
      <pane ySplit="8" topLeftCell="A9" activePane="bottomLeft" state="frozen"/>
      <selection pane="bottomLeft" activeCell="H85" sqref="H85"/>
    </sheetView>
  </sheetViews>
  <sheetFormatPr defaultRowHeight="13.5"/>
  <cols>
    <col min="1" max="1" width="6.7109375" style="15" customWidth="1"/>
    <col min="2" max="2" width="62.28515625" style="14" customWidth="1"/>
    <col min="3" max="3" width="3.5703125" style="15" customWidth="1"/>
    <col min="4" max="4" width="10.85546875" style="15" customWidth="1"/>
    <col min="5" max="5" width="11.5703125" style="15" customWidth="1"/>
    <col min="6" max="6" width="11.85546875" style="15" customWidth="1"/>
    <col min="7" max="8" width="14.7109375" style="14" customWidth="1"/>
    <col min="9" max="16384" width="9.140625" style="1"/>
  </cols>
  <sheetData>
    <row r="8" spans="1:8" ht="29.25" customHeight="1">
      <c r="A8" s="3" t="s">
        <v>2</v>
      </c>
      <c r="B8" s="3" t="s">
        <v>0</v>
      </c>
      <c r="C8" s="3" t="s">
        <v>1</v>
      </c>
      <c r="D8" s="3" t="s">
        <v>76</v>
      </c>
      <c r="E8" s="3" t="s">
        <v>77</v>
      </c>
      <c r="F8" s="3" t="s">
        <v>78</v>
      </c>
      <c r="G8" s="3" t="s">
        <v>10</v>
      </c>
      <c r="H8" s="3" t="s">
        <v>11</v>
      </c>
    </row>
    <row r="9" spans="1:8" ht="24">
      <c r="A9" s="21"/>
      <c r="B9" s="4" t="s">
        <v>4</v>
      </c>
      <c r="C9" s="5"/>
      <c r="D9" s="5"/>
      <c r="E9" s="5"/>
      <c r="F9" s="5"/>
      <c r="G9" s="6"/>
      <c r="H9" s="6"/>
    </row>
    <row r="10" spans="1:8">
      <c r="A10" s="22"/>
      <c r="B10" s="8"/>
      <c r="C10" s="5"/>
      <c r="D10" s="5"/>
      <c r="E10" s="5"/>
      <c r="F10" s="5"/>
      <c r="G10" s="9"/>
      <c r="H10" s="9"/>
    </row>
    <row r="11" spans="1:8">
      <c r="A11" s="23" t="s">
        <v>18</v>
      </c>
      <c r="B11" s="19" t="s">
        <v>7</v>
      </c>
      <c r="C11" s="17"/>
      <c r="D11" s="17"/>
      <c r="E11" s="17"/>
      <c r="F11" s="17"/>
      <c r="G11" s="20"/>
      <c r="H11" s="20"/>
    </row>
    <row r="12" spans="1:8">
      <c r="A12" s="24"/>
      <c r="B12" s="10"/>
      <c r="C12" s="11"/>
      <c r="D12" s="11"/>
      <c r="E12" s="11"/>
      <c r="F12" s="11"/>
      <c r="G12" s="9"/>
      <c r="H12" s="9"/>
    </row>
    <row r="13" spans="1:8" ht="60">
      <c r="A13" s="24"/>
      <c r="B13" s="7" t="s">
        <v>32</v>
      </c>
      <c r="C13" s="11"/>
      <c r="D13" s="11"/>
      <c r="E13" s="11"/>
      <c r="F13" s="11"/>
      <c r="G13" s="9"/>
      <c r="H13" s="9"/>
    </row>
    <row r="14" spans="1:8">
      <c r="A14" s="24"/>
      <c r="B14" s="8"/>
      <c r="C14" s="11"/>
      <c r="D14" s="11"/>
      <c r="E14" s="11"/>
      <c r="F14" s="11"/>
      <c r="G14" s="9"/>
      <c r="H14" s="9"/>
    </row>
    <row r="15" spans="1:8">
      <c r="A15" s="22" t="s">
        <v>13</v>
      </c>
      <c r="B15" s="7" t="s">
        <v>58</v>
      </c>
      <c r="C15" s="11"/>
      <c r="D15" s="11"/>
      <c r="E15" s="11"/>
      <c r="F15" s="9"/>
      <c r="G15" s="9"/>
      <c r="H15" s="9"/>
    </row>
    <row r="16" spans="1:8">
      <c r="A16" s="22"/>
      <c r="B16" s="7"/>
      <c r="C16" s="11"/>
      <c r="D16" s="11"/>
      <c r="E16" s="11"/>
      <c r="F16" s="9"/>
      <c r="G16" s="9"/>
      <c r="H16" s="9"/>
    </row>
    <row r="17" spans="1:8" ht="60">
      <c r="A17" s="22" t="s">
        <v>46</v>
      </c>
      <c r="B17" s="7" t="s">
        <v>59</v>
      </c>
      <c r="C17" s="11" t="s">
        <v>60</v>
      </c>
      <c r="D17" s="11"/>
      <c r="E17" s="11">
        <v>4</v>
      </c>
      <c r="F17" s="11">
        <f>SUM(D17:E17)</f>
        <v>4</v>
      </c>
      <c r="G17" s="13"/>
      <c r="H17" s="13">
        <f>G17*F17</f>
        <v>0</v>
      </c>
    </row>
    <row r="18" spans="1:8">
      <c r="A18" s="22"/>
      <c r="B18" s="7"/>
      <c r="C18" s="11"/>
      <c r="D18" s="11"/>
      <c r="E18" s="11"/>
      <c r="F18" s="11"/>
      <c r="G18" s="13"/>
      <c r="H18" s="9"/>
    </row>
    <row r="19" spans="1:8" ht="36">
      <c r="A19" s="22" t="s">
        <v>61</v>
      </c>
      <c r="B19" s="7" t="s">
        <v>62</v>
      </c>
      <c r="C19" s="11" t="s">
        <v>60</v>
      </c>
      <c r="D19" s="11"/>
      <c r="E19" s="11">
        <v>2</v>
      </c>
      <c r="F19" s="11">
        <f t="shared" ref="F19:F21" si="0">SUM(D19:E19)</f>
        <v>2</v>
      </c>
      <c r="G19" s="13"/>
      <c r="H19" s="13">
        <f>G19*F19</f>
        <v>0</v>
      </c>
    </row>
    <row r="20" spans="1:8">
      <c r="A20" s="22"/>
      <c r="B20" s="7"/>
      <c r="C20" s="11"/>
      <c r="D20" s="11"/>
      <c r="E20" s="11"/>
      <c r="F20" s="11"/>
      <c r="G20" s="13"/>
      <c r="H20" s="9"/>
    </row>
    <row r="21" spans="1:8" ht="36">
      <c r="A21" s="22" t="s">
        <v>63</v>
      </c>
      <c r="B21" s="7" t="s">
        <v>64</v>
      </c>
      <c r="C21" s="11" t="s">
        <v>60</v>
      </c>
      <c r="D21" s="11"/>
      <c r="E21" s="11">
        <v>1</v>
      </c>
      <c r="F21" s="11">
        <f t="shared" si="0"/>
        <v>1</v>
      </c>
      <c r="G21" s="13"/>
      <c r="H21" s="13">
        <f>G21*F21</f>
        <v>0</v>
      </c>
    </row>
    <row r="22" spans="1:8">
      <c r="A22" s="24"/>
      <c r="B22" s="8"/>
      <c r="C22" s="11"/>
      <c r="D22" s="11"/>
      <c r="E22" s="11"/>
      <c r="F22" s="11"/>
      <c r="G22" s="9"/>
      <c r="H22" s="9"/>
    </row>
    <row r="23" spans="1:8">
      <c r="A23" s="22" t="s">
        <v>42</v>
      </c>
      <c r="B23" s="7" t="s">
        <v>57</v>
      </c>
      <c r="C23" s="11"/>
      <c r="D23" s="11"/>
      <c r="E23" s="11"/>
      <c r="F23" s="11"/>
      <c r="G23" s="13"/>
      <c r="H23" s="13"/>
    </row>
    <row r="24" spans="1:8">
      <c r="A24" s="22"/>
      <c r="B24" s="7"/>
      <c r="C24" s="11"/>
      <c r="D24" s="11"/>
      <c r="E24" s="11"/>
      <c r="F24" s="11"/>
      <c r="G24" s="13"/>
      <c r="H24" s="13"/>
    </row>
    <row r="25" spans="1:8" ht="36">
      <c r="A25" s="22" t="s">
        <v>26</v>
      </c>
      <c r="B25" s="7" t="s">
        <v>29</v>
      </c>
      <c r="C25" s="11"/>
      <c r="D25" s="11"/>
      <c r="E25" s="11"/>
      <c r="F25" s="11"/>
      <c r="G25" s="13"/>
      <c r="H25" s="13"/>
    </row>
    <row r="26" spans="1:8">
      <c r="A26" s="22"/>
      <c r="B26" s="7"/>
      <c r="C26" s="11"/>
      <c r="D26" s="11"/>
      <c r="E26" s="11"/>
      <c r="F26" s="11"/>
      <c r="G26" s="13"/>
      <c r="H26" s="13"/>
    </row>
    <row r="27" spans="1:8">
      <c r="A27" s="22"/>
      <c r="B27" s="7" t="s">
        <v>19</v>
      </c>
      <c r="C27" s="11" t="s">
        <v>3</v>
      </c>
      <c r="D27" s="11">
        <v>19</v>
      </c>
      <c r="E27" s="11"/>
      <c r="F27" s="11">
        <f t="shared" ref="F27:F30" si="1">SUM(D27:E27)</f>
        <v>19</v>
      </c>
      <c r="G27" s="13"/>
      <c r="H27" s="13">
        <f>G27*F27</f>
        <v>0</v>
      </c>
    </row>
    <row r="28" spans="1:8">
      <c r="A28" s="22"/>
      <c r="B28" s="7" t="s">
        <v>43</v>
      </c>
      <c r="C28" s="11" t="s">
        <v>3</v>
      </c>
      <c r="D28" s="11">
        <v>4</v>
      </c>
      <c r="E28" s="11"/>
      <c r="F28" s="11">
        <f t="shared" si="1"/>
        <v>4</v>
      </c>
      <c r="G28" s="13"/>
      <c r="H28" s="13">
        <f t="shared" ref="H28:H30" si="2">G28*F28</f>
        <v>0</v>
      </c>
    </row>
    <row r="29" spans="1:8">
      <c r="A29" s="22"/>
      <c r="B29" s="7" t="s">
        <v>9</v>
      </c>
      <c r="C29" s="11" t="s">
        <v>3</v>
      </c>
      <c r="D29" s="11">
        <v>10</v>
      </c>
      <c r="E29" s="11"/>
      <c r="F29" s="11">
        <f t="shared" si="1"/>
        <v>10</v>
      </c>
      <c r="G29" s="13"/>
      <c r="H29" s="13">
        <f t="shared" si="2"/>
        <v>0</v>
      </c>
    </row>
    <row r="30" spans="1:8">
      <c r="A30" s="22"/>
      <c r="B30" s="7" t="s">
        <v>8</v>
      </c>
      <c r="C30" s="11" t="s">
        <v>3</v>
      </c>
      <c r="D30" s="11">
        <v>11</v>
      </c>
      <c r="E30" s="11"/>
      <c r="F30" s="11">
        <f t="shared" si="1"/>
        <v>11</v>
      </c>
      <c r="G30" s="13"/>
      <c r="H30" s="13">
        <f t="shared" si="2"/>
        <v>0</v>
      </c>
    </row>
    <row r="31" spans="1:8">
      <c r="A31" s="22"/>
      <c r="B31" s="7"/>
      <c r="C31" s="11"/>
      <c r="D31" s="11"/>
      <c r="E31" s="11"/>
      <c r="F31" s="11"/>
      <c r="G31" s="13"/>
      <c r="H31" s="13"/>
    </row>
    <row r="32" spans="1:8">
      <c r="A32" s="22" t="s">
        <v>44</v>
      </c>
      <c r="B32" s="7" t="s">
        <v>53</v>
      </c>
      <c r="C32" s="11"/>
      <c r="D32" s="11"/>
      <c r="E32" s="11"/>
      <c r="F32" s="11"/>
      <c r="G32" s="13"/>
      <c r="H32" s="13"/>
    </row>
    <row r="33" spans="1:8">
      <c r="A33" s="22"/>
      <c r="B33" s="7"/>
      <c r="C33" s="11"/>
      <c r="D33" s="11"/>
      <c r="E33" s="11"/>
      <c r="F33" s="11"/>
      <c r="G33" s="13"/>
      <c r="H33" s="13"/>
    </row>
    <row r="34" spans="1:8" ht="60">
      <c r="A34" s="22" t="s">
        <v>45</v>
      </c>
      <c r="B34" s="7" t="s">
        <v>54</v>
      </c>
      <c r="C34" s="11"/>
      <c r="D34" s="11"/>
      <c r="E34" s="11"/>
      <c r="F34" s="11"/>
      <c r="G34" s="13"/>
      <c r="H34" s="13"/>
    </row>
    <row r="35" spans="1:8">
      <c r="A35" s="22"/>
      <c r="B35" s="7"/>
      <c r="C35" s="11"/>
      <c r="D35" s="11"/>
      <c r="E35" s="11"/>
      <c r="F35" s="11"/>
      <c r="G35" s="13"/>
      <c r="H35" s="13"/>
    </row>
    <row r="36" spans="1:8">
      <c r="A36" s="22"/>
      <c r="B36" s="7" t="s">
        <v>55</v>
      </c>
      <c r="C36" s="11" t="s">
        <v>3</v>
      </c>
      <c r="D36" s="11"/>
      <c r="E36" s="11">
        <v>9</v>
      </c>
      <c r="F36" s="11">
        <f t="shared" ref="F36" si="3">SUM(D36:E36)</f>
        <v>9</v>
      </c>
      <c r="G36" s="13"/>
      <c r="H36" s="13">
        <f t="shared" ref="H36" si="4">G36*F36</f>
        <v>0</v>
      </c>
    </row>
    <row r="37" spans="1:8">
      <c r="A37" s="22"/>
      <c r="B37" s="7"/>
      <c r="C37" s="11"/>
      <c r="D37" s="11"/>
      <c r="E37" s="11"/>
      <c r="F37" s="11"/>
      <c r="G37" s="13"/>
      <c r="H37" s="13"/>
    </row>
    <row r="38" spans="1:8">
      <c r="A38" s="25" t="s">
        <v>15</v>
      </c>
      <c r="B38" s="16" t="s">
        <v>21</v>
      </c>
      <c r="C38" s="17"/>
      <c r="D38" s="17"/>
      <c r="E38" s="17"/>
      <c r="F38" s="17"/>
      <c r="G38" s="18"/>
      <c r="H38" s="18"/>
    </row>
    <row r="39" spans="1:8">
      <c r="A39" s="26"/>
      <c r="B39" s="12"/>
      <c r="C39" s="11"/>
      <c r="D39" s="11"/>
      <c r="E39" s="11"/>
      <c r="F39" s="11"/>
      <c r="G39" s="13"/>
      <c r="H39" s="13"/>
    </row>
    <row r="40" spans="1:8">
      <c r="A40" s="22" t="s">
        <v>14</v>
      </c>
      <c r="B40" s="7" t="s">
        <v>22</v>
      </c>
      <c r="C40" s="11"/>
      <c r="D40" s="11"/>
      <c r="E40" s="11"/>
      <c r="F40" s="11"/>
      <c r="G40" s="13"/>
      <c r="H40" s="13"/>
    </row>
    <row r="41" spans="1:8">
      <c r="A41" s="22"/>
      <c r="B41" s="7"/>
      <c r="C41" s="11"/>
      <c r="D41" s="11"/>
      <c r="E41" s="11"/>
      <c r="F41" s="11"/>
      <c r="G41" s="13"/>
      <c r="H41" s="13"/>
    </row>
    <row r="42" spans="1:8" ht="36">
      <c r="A42" s="22" t="s">
        <v>73</v>
      </c>
      <c r="B42" s="7" t="s">
        <v>30</v>
      </c>
      <c r="C42" s="11"/>
      <c r="D42" s="11"/>
      <c r="E42" s="11"/>
      <c r="F42" s="11"/>
      <c r="G42" s="13"/>
      <c r="H42" s="13"/>
    </row>
    <row r="43" spans="1:8">
      <c r="A43" s="22"/>
      <c r="B43" s="7"/>
      <c r="C43" s="11"/>
      <c r="D43" s="11"/>
      <c r="E43" s="11"/>
      <c r="F43" s="11"/>
      <c r="G43" s="13"/>
      <c r="H43" s="13"/>
    </row>
    <row r="44" spans="1:8">
      <c r="A44" s="22"/>
      <c r="B44" s="7" t="s">
        <v>31</v>
      </c>
      <c r="C44" s="11" t="s">
        <v>1</v>
      </c>
      <c r="D44" s="11">
        <v>3</v>
      </c>
      <c r="E44" s="11"/>
      <c r="F44" s="11">
        <f t="shared" ref="F44" si="5">SUM(D44:E44)</f>
        <v>3</v>
      </c>
      <c r="G44" s="13"/>
      <c r="H44" s="13">
        <f>G44*F44</f>
        <v>0</v>
      </c>
    </row>
    <row r="45" spans="1:8">
      <c r="A45" s="22"/>
      <c r="B45" s="7"/>
      <c r="C45" s="11"/>
      <c r="D45" s="11"/>
      <c r="E45" s="11"/>
      <c r="F45" s="11"/>
      <c r="G45" s="13"/>
      <c r="H45" s="13"/>
    </row>
    <row r="46" spans="1:8">
      <c r="A46" s="22" t="s">
        <v>16</v>
      </c>
      <c r="B46" s="7" t="s">
        <v>50</v>
      </c>
      <c r="C46" s="11"/>
      <c r="D46" s="11"/>
      <c r="E46" s="11"/>
      <c r="F46" s="11"/>
      <c r="G46" s="13"/>
      <c r="H46" s="13"/>
    </row>
    <row r="47" spans="1:8">
      <c r="A47" s="22"/>
      <c r="B47" s="7"/>
      <c r="C47" s="11"/>
      <c r="D47" s="11"/>
      <c r="E47" s="11"/>
      <c r="F47" s="11"/>
      <c r="G47" s="13"/>
      <c r="H47" s="13"/>
    </row>
    <row r="48" spans="1:8" ht="24">
      <c r="A48" s="22" t="s">
        <v>74</v>
      </c>
      <c r="B48" s="7" t="s">
        <v>51</v>
      </c>
      <c r="C48" s="11" t="s">
        <v>1</v>
      </c>
      <c r="D48" s="11">
        <v>2</v>
      </c>
      <c r="E48" s="11"/>
      <c r="F48" s="11">
        <f t="shared" ref="F48" si="6">SUM(D48:E48)</f>
        <v>2</v>
      </c>
      <c r="G48" s="13"/>
      <c r="H48" s="13">
        <f>G48*F48</f>
        <v>0</v>
      </c>
    </row>
    <row r="49" spans="1:8">
      <c r="A49" s="26"/>
      <c r="B49" s="7"/>
      <c r="C49" s="11"/>
      <c r="D49" s="11"/>
      <c r="E49" s="11"/>
      <c r="F49" s="11"/>
      <c r="G49" s="13"/>
      <c r="H49" s="13"/>
    </row>
    <row r="50" spans="1:8">
      <c r="A50" s="22" t="s">
        <v>52</v>
      </c>
      <c r="B50" s="7" t="s">
        <v>24</v>
      </c>
      <c r="C50" s="11"/>
      <c r="D50" s="11"/>
      <c r="E50" s="11"/>
      <c r="F50" s="11"/>
      <c r="G50" s="13"/>
      <c r="H50" s="13"/>
    </row>
    <row r="51" spans="1:8">
      <c r="A51" s="22"/>
      <c r="B51" s="7"/>
      <c r="C51" s="11"/>
      <c r="D51" s="11"/>
      <c r="E51" s="11"/>
      <c r="F51" s="11"/>
      <c r="G51" s="13"/>
      <c r="H51" s="13"/>
    </row>
    <row r="52" spans="1:8" ht="24">
      <c r="A52" s="22" t="s">
        <v>70</v>
      </c>
      <c r="B52" s="7" t="s">
        <v>25</v>
      </c>
      <c r="C52" s="11"/>
      <c r="D52" s="11"/>
      <c r="E52" s="11"/>
      <c r="F52" s="11"/>
      <c r="G52" s="13"/>
      <c r="H52" s="13"/>
    </row>
    <row r="53" spans="1:8">
      <c r="A53" s="22"/>
      <c r="B53" s="7"/>
      <c r="C53" s="11"/>
      <c r="D53" s="11"/>
      <c r="E53" s="11"/>
      <c r="F53" s="11"/>
      <c r="G53" s="13"/>
      <c r="H53" s="13"/>
    </row>
    <row r="54" spans="1:8">
      <c r="A54" s="26"/>
      <c r="B54" s="7" t="s">
        <v>67</v>
      </c>
      <c r="C54" s="11" t="s">
        <v>1</v>
      </c>
      <c r="D54" s="11">
        <v>1</v>
      </c>
      <c r="E54" s="11"/>
      <c r="F54" s="11">
        <f t="shared" ref="F54" si="7">SUM(D54:E54)</f>
        <v>1</v>
      </c>
      <c r="G54" s="13"/>
      <c r="H54" s="13">
        <f t="shared" ref="H54" si="8">G54*F54</f>
        <v>0</v>
      </c>
    </row>
    <row r="55" spans="1:8">
      <c r="A55" s="26"/>
      <c r="B55" s="7"/>
      <c r="C55" s="11"/>
      <c r="D55" s="11"/>
      <c r="E55" s="11"/>
      <c r="F55" s="11"/>
      <c r="G55" s="13"/>
      <c r="H55" s="13"/>
    </row>
    <row r="56" spans="1:8">
      <c r="A56" s="22" t="s">
        <v>23</v>
      </c>
      <c r="B56" s="7" t="s">
        <v>65</v>
      </c>
      <c r="C56" s="11"/>
      <c r="D56" s="11"/>
      <c r="E56" s="11"/>
      <c r="F56" s="11"/>
      <c r="G56" s="13"/>
      <c r="H56" s="13"/>
    </row>
    <row r="57" spans="1:8">
      <c r="A57" s="22"/>
      <c r="B57" s="7"/>
      <c r="C57" s="11"/>
      <c r="D57" s="11"/>
      <c r="E57" s="11"/>
      <c r="F57" s="11"/>
      <c r="G57" s="13"/>
      <c r="H57" s="13"/>
    </row>
    <row r="58" spans="1:8" ht="36">
      <c r="A58" s="22" t="s">
        <v>69</v>
      </c>
      <c r="B58" s="7" t="s">
        <v>66</v>
      </c>
      <c r="C58" s="11"/>
      <c r="D58" s="11"/>
      <c r="E58" s="11"/>
      <c r="F58" s="11"/>
      <c r="G58" s="13"/>
      <c r="H58" s="13"/>
    </row>
    <row r="59" spans="1:8">
      <c r="A59" s="26"/>
      <c r="B59" s="7"/>
      <c r="C59" s="11"/>
      <c r="D59" s="11"/>
      <c r="E59" s="11"/>
      <c r="F59" s="11"/>
      <c r="G59" s="13"/>
      <c r="H59" s="13"/>
    </row>
    <row r="60" spans="1:8">
      <c r="A60" s="26"/>
      <c r="B60" s="7" t="s">
        <v>9</v>
      </c>
      <c r="C60" s="11" t="s">
        <v>1</v>
      </c>
      <c r="D60" s="11">
        <v>4</v>
      </c>
      <c r="E60" s="11"/>
      <c r="F60" s="11">
        <f t="shared" ref="F60" si="9">SUM(D60:E60)</f>
        <v>4</v>
      </c>
      <c r="G60" s="13"/>
      <c r="H60" s="13">
        <f>G60*F60</f>
        <v>0</v>
      </c>
    </row>
    <row r="61" spans="1:8">
      <c r="A61" s="26"/>
      <c r="B61" s="7"/>
      <c r="C61" s="11"/>
      <c r="D61" s="11"/>
      <c r="E61" s="11"/>
      <c r="F61" s="11"/>
      <c r="G61" s="13"/>
      <c r="H61" s="13"/>
    </row>
    <row r="62" spans="1:8">
      <c r="A62" s="22" t="s">
        <v>36</v>
      </c>
      <c r="B62" s="7" t="s">
        <v>27</v>
      </c>
      <c r="C62" s="11"/>
      <c r="D62" s="11"/>
      <c r="E62" s="11"/>
      <c r="F62" s="11"/>
      <c r="G62" s="13"/>
      <c r="H62" s="13"/>
    </row>
    <row r="63" spans="1:8">
      <c r="A63" s="26"/>
      <c r="B63" s="7"/>
      <c r="C63" s="11"/>
      <c r="D63" s="11"/>
      <c r="E63" s="11"/>
      <c r="F63" s="11"/>
      <c r="G63" s="13"/>
      <c r="H63" s="13"/>
    </row>
    <row r="64" spans="1:8">
      <c r="A64" s="26" t="s">
        <v>37</v>
      </c>
      <c r="B64" s="7" t="s">
        <v>68</v>
      </c>
      <c r="C64" s="11"/>
      <c r="D64" s="11"/>
      <c r="E64" s="11"/>
      <c r="F64" s="11"/>
      <c r="G64" s="13"/>
      <c r="H64" s="13"/>
    </row>
    <row r="65" spans="1:11">
      <c r="A65" s="26"/>
      <c r="B65" s="7"/>
      <c r="C65" s="11"/>
      <c r="D65" s="11"/>
      <c r="E65" s="11"/>
      <c r="F65" s="11"/>
      <c r="G65" s="13"/>
      <c r="H65" s="13"/>
    </row>
    <row r="66" spans="1:11" ht="36">
      <c r="A66" s="22" t="s">
        <v>75</v>
      </c>
      <c r="B66" s="7" t="s">
        <v>33</v>
      </c>
      <c r="C66" s="11"/>
      <c r="D66" s="11"/>
      <c r="E66" s="11"/>
      <c r="F66" s="11"/>
      <c r="G66" s="13"/>
      <c r="H66" s="13"/>
    </row>
    <row r="67" spans="1:11">
      <c r="A67" s="22"/>
      <c r="B67" s="7"/>
      <c r="C67" s="11"/>
      <c r="D67" s="11"/>
      <c r="E67" s="11"/>
      <c r="F67" s="11"/>
      <c r="G67" s="13"/>
      <c r="H67" s="13"/>
    </row>
    <row r="68" spans="1:11">
      <c r="A68" s="22"/>
      <c r="B68" s="7" t="s">
        <v>35</v>
      </c>
      <c r="C68" s="11" t="s">
        <v>17</v>
      </c>
      <c r="D68" s="11">
        <v>2</v>
      </c>
      <c r="E68" s="11"/>
      <c r="F68" s="11">
        <f t="shared" ref="F68" si="10">SUM(D68:E68)</f>
        <v>2</v>
      </c>
      <c r="G68" s="13"/>
      <c r="H68" s="13">
        <f>G68*F68</f>
        <v>0</v>
      </c>
    </row>
    <row r="69" spans="1:11">
      <c r="A69" s="22"/>
      <c r="B69" s="7"/>
      <c r="C69" s="11"/>
      <c r="D69" s="11"/>
      <c r="E69" s="11"/>
      <c r="F69" s="11"/>
      <c r="G69" s="13"/>
      <c r="H69" s="13"/>
    </row>
    <row r="70" spans="1:11">
      <c r="A70" s="22" t="s">
        <v>38</v>
      </c>
      <c r="B70" s="7" t="s">
        <v>47</v>
      </c>
      <c r="C70" s="11"/>
      <c r="D70" s="11"/>
      <c r="E70" s="11"/>
      <c r="F70" s="11"/>
      <c r="G70" s="13"/>
      <c r="H70" s="13"/>
    </row>
    <row r="71" spans="1:11">
      <c r="A71" s="26"/>
      <c r="B71" s="7"/>
      <c r="C71" s="11"/>
      <c r="D71" s="11"/>
      <c r="E71" s="11"/>
      <c r="F71" s="11"/>
      <c r="G71" s="13"/>
      <c r="H71" s="13"/>
    </row>
    <row r="72" spans="1:11" ht="36">
      <c r="A72" s="22" t="s">
        <v>39</v>
      </c>
      <c r="B72" s="7" t="s">
        <v>48</v>
      </c>
      <c r="C72" s="11"/>
      <c r="D72" s="11"/>
      <c r="E72" s="11"/>
      <c r="F72" s="11"/>
      <c r="G72" s="13"/>
      <c r="H72" s="13"/>
    </row>
    <row r="73" spans="1:11">
      <c r="A73" s="11"/>
      <c r="B73" s="7"/>
      <c r="C73" s="11"/>
      <c r="D73" s="11"/>
      <c r="E73" s="11"/>
      <c r="F73" s="11"/>
      <c r="G73" s="13"/>
      <c r="H73" s="13"/>
    </row>
    <row r="74" spans="1:11">
      <c r="A74" s="11"/>
      <c r="B74" s="7" t="s">
        <v>49</v>
      </c>
      <c r="C74" s="11" t="s">
        <v>1</v>
      </c>
      <c r="D74" s="11"/>
      <c r="E74" s="11">
        <v>1</v>
      </c>
      <c r="F74" s="11">
        <f t="shared" ref="F74" si="11">SUM(D74:E74)</f>
        <v>1</v>
      </c>
      <c r="G74" s="13"/>
      <c r="H74" s="13">
        <f t="shared" ref="H74" si="12">G74*F74</f>
        <v>0</v>
      </c>
    </row>
    <row r="75" spans="1:11">
      <c r="A75" s="11"/>
      <c r="B75" s="7"/>
      <c r="C75" s="11"/>
      <c r="D75" s="11"/>
      <c r="E75" s="11"/>
      <c r="F75" s="11"/>
      <c r="G75" s="13"/>
      <c r="H75" s="13"/>
    </row>
    <row r="76" spans="1:11">
      <c r="A76" s="25" t="s">
        <v>40</v>
      </c>
      <c r="B76" s="16" t="s">
        <v>6</v>
      </c>
      <c r="C76" s="17"/>
      <c r="D76" s="17"/>
      <c r="E76" s="17"/>
      <c r="F76" s="17"/>
      <c r="G76" s="18"/>
      <c r="H76" s="18"/>
    </row>
    <row r="77" spans="1:11">
      <c r="A77" s="26"/>
      <c r="B77" s="12"/>
      <c r="C77" s="11"/>
      <c r="D77" s="11"/>
      <c r="E77" s="11"/>
      <c r="F77" s="11"/>
      <c r="G77" s="13"/>
      <c r="H77" s="13"/>
    </row>
    <row r="78" spans="1:11" ht="78.75" customHeight="1">
      <c r="A78" s="22" t="s">
        <v>41</v>
      </c>
      <c r="B78" s="7" t="s">
        <v>56</v>
      </c>
      <c r="C78" s="11" t="s">
        <v>5</v>
      </c>
      <c r="D78" s="11">
        <v>1</v>
      </c>
      <c r="E78" s="11"/>
      <c r="F78" s="11">
        <f t="shared" ref="F78" si="13">SUM(D78:E78)</f>
        <v>1</v>
      </c>
      <c r="G78" s="13"/>
      <c r="H78" s="13">
        <f>G78*F78</f>
        <v>0</v>
      </c>
      <c r="J78" s="2"/>
    </row>
    <row r="79" spans="1:11">
      <c r="A79" s="22"/>
      <c r="B79" s="7"/>
      <c r="C79" s="11"/>
      <c r="D79" s="11"/>
      <c r="E79" s="11"/>
      <c r="F79" s="11"/>
      <c r="G79" s="13"/>
      <c r="H79" s="13"/>
      <c r="I79"/>
      <c r="J79"/>
      <c r="K79"/>
    </row>
    <row r="80" spans="1:11" ht="90.75" customHeight="1">
      <c r="A80" s="22" t="s">
        <v>71</v>
      </c>
      <c r="B80" s="7" t="s">
        <v>34</v>
      </c>
      <c r="C80" s="11" t="s">
        <v>5</v>
      </c>
      <c r="D80" s="11">
        <v>1</v>
      </c>
      <c r="E80" s="11"/>
      <c r="F80" s="11">
        <f t="shared" ref="F80" si="14">SUM(D80:E80)</f>
        <v>1</v>
      </c>
      <c r="G80" s="13"/>
      <c r="H80" s="13">
        <f>G80*F80</f>
        <v>0</v>
      </c>
    </row>
    <row r="81" spans="1:8">
      <c r="A81" s="22"/>
      <c r="B81" s="7"/>
      <c r="C81" s="11"/>
      <c r="D81" s="11"/>
      <c r="E81" s="11"/>
      <c r="F81" s="11"/>
      <c r="G81" s="13"/>
      <c r="H81" s="13"/>
    </row>
    <row r="82" spans="1:8" ht="26.25" customHeight="1">
      <c r="A82" s="22" t="s">
        <v>72</v>
      </c>
      <c r="B82" s="7" t="s">
        <v>28</v>
      </c>
      <c r="C82" s="11" t="s">
        <v>20</v>
      </c>
      <c r="D82" s="11">
        <v>1</v>
      </c>
      <c r="E82" s="11"/>
      <c r="F82" s="11">
        <f t="shared" ref="F82" si="15">SUM(D82:E82)</f>
        <v>1</v>
      </c>
      <c r="G82" s="13"/>
      <c r="H82" s="13">
        <f>G82*F82</f>
        <v>0</v>
      </c>
    </row>
    <row r="83" spans="1:8">
      <c r="A83" s="22"/>
      <c r="B83" s="7"/>
      <c r="C83" s="11"/>
      <c r="D83" s="11"/>
      <c r="E83" s="11"/>
      <c r="F83" s="11"/>
      <c r="G83" s="13"/>
      <c r="H83" s="13"/>
    </row>
    <row r="84" spans="1:8" ht="15">
      <c r="A84" s="27"/>
      <c r="B84" s="28" t="s">
        <v>12</v>
      </c>
      <c r="C84" s="29"/>
      <c r="D84" s="29"/>
      <c r="E84" s="29"/>
      <c r="F84" s="29"/>
      <c r="G84" s="30"/>
      <c r="H84" s="31">
        <f>SUM(H78:H82,H17:H75)</f>
        <v>0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 alignWithMargins="0">
    <oddHeader>&amp;C&amp;"Nova,Negrito"&amp;12
&amp;R
Igreja de São Luis dos Franceses
Drenagem de Águas Residuais
Projecto de Execução</oddHeader>
    <oddFooter>&amp;R&amp;"Nova,Normal"MQ - &amp;P</oddFooter>
  </headerFooter>
  <rowBreaks count="1" manualBreakCount="1">
    <brk id="4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Versão Base</vt:lpstr>
      <vt:lpstr>'Versão Base'!Área_de_Impressão</vt:lpstr>
      <vt:lpstr>'Versão Base'!Títulos_de_Impressão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pferreira</dc:creator>
  <cp:lastModifiedBy>Ana Rita Moutinho</cp:lastModifiedBy>
  <cp:lastPrinted>2025-02-19T18:41:41Z</cp:lastPrinted>
  <dcterms:created xsi:type="dcterms:W3CDTF">1999-06-18T18:26:18Z</dcterms:created>
  <dcterms:modified xsi:type="dcterms:W3CDTF">2025-02-19T18:42:29Z</dcterms:modified>
</cp:coreProperties>
</file>